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 RSV PO\Vereniging\02 Werkeenheden\"/>
    </mc:Choice>
  </mc:AlternateContent>
  <xr:revisionPtr revIDLastSave="0" documentId="14_{7A833293-666F-4EC0-9EA3-A233DD80AD0F}" xr6:coauthVersionLast="45" xr6:coauthVersionMax="45" xr10:uidLastSave="{00000000-0000-0000-0000-000000000000}"/>
  <bookViews>
    <workbookView xWindow="-120" yWindow="-120" windowWidth="29040" windowHeight="15840" xr2:uid="{7A067184-7AE8-4868-A9DF-F272B6ADF64E}"/>
  </bookViews>
  <sheets>
    <sheet name="Werkeenhede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7" i="1"/>
  <c r="C6" i="1"/>
  <c r="C5" i="1"/>
</calcChain>
</file>

<file path=xl/sharedStrings.xml><?xml version="1.0" encoding="utf-8"?>
<sst xmlns="http://schemas.openxmlformats.org/spreadsheetml/2006/main" count="283" uniqueCount="158">
  <si>
    <t>NUTS</t>
  </si>
  <si>
    <t>PCPO</t>
  </si>
  <si>
    <t>INOS</t>
  </si>
  <si>
    <t>Markant</t>
  </si>
  <si>
    <t>RK Basissch De Wisselaar</t>
  </si>
  <si>
    <t>Basissch De Wegwijzer</t>
  </si>
  <si>
    <t>Basissch Helder Camara</t>
  </si>
  <si>
    <t>RK BS John F Kennedy</t>
  </si>
  <si>
    <t>OBS Noorderlicht</t>
  </si>
  <si>
    <t>OBS De Springplank</t>
  </si>
  <si>
    <t>De Fontein</t>
  </si>
  <si>
    <t>Breda Noordoost Noord</t>
  </si>
  <si>
    <t>Breda Noordwest</t>
  </si>
  <si>
    <t>NBS Teteringen</t>
  </si>
  <si>
    <t>RK Basisschool Weilust</t>
  </si>
  <si>
    <t>RK Bs St Joseph</t>
  </si>
  <si>
    <t>RK Bs De Liniedoorn</t>
  </si>
  <si>
    <t>RK BS de Spoorzoeker</t>
  </si>
  <si>
    <t>Obs De Tweesprong</t>
  </si>
  <si>
    <t>SIPO</t>
  </si>
  <si>
    <t>Okba Ibnoe Nafi</t>
  </si>
  <si>
    <t>Rudolf Steinerschool</t>
  </si>
  <si>
    <t>Breda Noordoost Zuid</t>
  </si>
  <si>
    <t>Breda Zuidwest</t>
  </si>
  <si>
    <t xml:space="preserve">De Fontein eerste opvang </t>
  </si>
  <si>
    <t>Basissch Petrus en Paulus</t>
  </si>
  <si>
    <t>Ons SBO</t>
  </si>
  <si>
    <t>St. Antoniusschool</t>
  </si>
  <si>
    <t>Jozefschool</t>
  </si>
  <si>
    <t>Zonnebloem</t>
  </si>
  <si>
    <t>St. Annaschool</t>
  </si>
  <si>
    <t>De Wegwijzer</t>
  </si>
  <si>
    <t>St. Bavoschool</t>
  </si>
  <si>
    <t>SPOZ</t>
  </si>
  <si>
    <t>SKOR</t>
  </si>
  <si>
    <t>Nutsbasisschool Boeimeer</t>
  </si>
  <si>
    <t>RK BS De Eerste Rith</t>
  </si>
  <si>
    <t>RK Basisschool St Maerte</t>
  </si>
  <si>
    <t>RK Basissch Effen</t>
  </si>
  <si>
    <t>RK Bs De Boomgaard</t>
  </si>
  <si>
    <t>RK Bs De Weerijs</t>
  </si>
  <si>
    <t>KBS De Parel</t>
  </si>
  <si>
    <t>Montessori Breda</t>
  </si>
  <si>
    <t>HGL</t>
  </si>
  <si>
    <t>Basisschool De Spindel</t>
  </si>
  <si>
    <t>SKOG</t>
  </si>
  <si>
    <t>RK BS Laurentius</t>
  </si>
  <si>
    <t>Nutsbasissch Dirk v Veen</t>
  </si>
  <si>
    <t>PC Basissch Dr de Visser</t>
  </si>
  <si>
    <t>Internationale School Breda</t>
  </si>
  <si>
    <t>Kath BS De Zandberg</t>
  </si>
  <si>
    <t>Basisschool de Rosmolen</t>
  </si>
  <si>
    <t>Basisschool Jacinta</t>
  </si>
  <si>
    <t>De Burchtgaarde</t>
  </si>
  <si>
    <t>Het Kasteel</t>
  </si>
  <si>
    <t>OBS De Klokkebei</t>
  </si>
  <si>
    <t>OBS De Toermalijn</t>
  </si>
  <si>
    <t>Breda Zuidoost</t>
  </si>
  <si>
    <t>RK BS De Driesprong</t>
  </si>
  <si>
    <t>Basissch De Akkerwinde</t>
  </si>
  <si>
    <t>Basisschool Bernardus</t>
  </si>
  <si>
    <t>Mattheus-School</t>
  </si>
  <si>
    <t>Tangent</t>
  </si>
  <si>
    <t>De Wildschut</t>
  </si>
  <si>
    <t xml:space="preserve">BS Prinsenbos </t>
  </si>
  <si>
    <t>Basisschool De Kring</t>
  </si>
  <si>
    <t>Het Beekdal</t>
  </si>
  <si>
    <t>Basissch De Vijf Eiken</t>
  </si>
  <si>
    <t>OPMAAT</t>
  </si>
  <si>
    <t>OBS de Regenboog</t>
  </si>
  <si>
    <t>Nuwelijn</t>
  </si>
  <si>
    <t>KBS St. Anna</t>
  </si>
  <si>
    <t>KBS de Bolster</t>
  </si>
  <si>
    <t>KBS De Drie Musketiers</t>
  </si>
  <si>
    <t>KBS St. Jozef</t>
  </si>
  <si>
    <t>KBS Burg. van Mierlo</t>
  </si>
  <si>
    <t>KBS de Brakken</t>
  </si>
  <si>
    <t>Breda Buiten</t>
  </si>
  <si>
    <t>Etten-Leur</t>
  </si>
  <si>
    <t>SKPOEL</t>
  </si>
  <si>
    <t>SBO Het Kompas</t>
  </si>
  <si>
    <t>Carillon</t>
  </si>
  <si>
    <t>D'n Overkant</t>
  </si>
  <si>
    <t>De Hasselbraam</t>
  </si>
  <si>
    <t>De Pontus</t>
  </si>
  <si>
    <t>De Vierheemskinderen</t>
  </si>
  <si>
    <t>De Hofstee</t>
  </si>
  <si>
    <t>LeerSaam</t>
  </si>
  <si>
    <t>De Leest</t>
  </si>
  <si>
    <t>De Toverlaars</t>
  </si>
  <si>
    <t>De Springplank</t>
  </si>
  <si>
    <t>Het Kofschip</t>
  </si>
  <si>
    <t>De Klankhof</t>
  </si>
  <si>
    <t>IKC De Vincent</t>
  </si>
  <si>
    <t>De Keen</t>
  </si>
  <si>
    <t>Oosterhout Noordoost</t>
  </si>
  <si>
    <t>Delta</t>
  </si>
  <si>
    <t>SSBO De Wissel</t>
  </si>
  <si>
    <t xml:space="preserve">Delta </t>
  </si>
  <si>
    <t>Rubenshof</t>
  </si>
  <si>
    <t>St. Jan</t>
  </si>
  <si>
    <t>OBS Sterrendonk</t>
  </si>
  <si>
    <t>OBS De Duizendpoot</t>
  </si>
  <si>
    <t>RK BS De Berkenhof</t>
  </si>
  <si>
    <t>Pallas</t>
  </si>
  <si>
    <t>Vrije School De Strijene</t>
  </si>
  <si>
    <t>Oosterhout Midden</t>
  </si>
  <si>
    <t>RK BS de Touwbaan</t>
  </si>
  <si>
    <t>RK BS Torenschouw</t>
  </si>
  <si>
    <t>RK BS Paulo Freire</t>
  </si>
  <si>
    <t>OBS De Kameleon</t>
  </si>
  <si>
    <t>RK BS De Westhoek</t>
  </si>
  <si>
    <t>Oosterhout Westzuid</t>
  </si>
  <si>
    <t>RK BS De Achthoek</t>
  </si>
  <si>
    <t>RK BS Marcoen</t>
  </si>
  <si>
    <t>RK BS De Beiaard</t>
  </si>
  <si>
    <t>KC De Ontdekking</t>
  </si>
  <si>
    <t>OBS de Pionier</t>
  </si>
  <si>
    <t>De Meander</t>
  </si>
  <si>
    <t>PCBS Menorah</t>
  </si>
  <si>
    <t xml:space="preserve">PCPO </t>
  </si>
  <si>
    <t>Dongen</t>
  </si>
  <si>
    <t>Initia</t>
  </si>
  <si>
    <t>RK BS Sint Agnes</t>
  </si>
  <si>
    <t>RK BS Sint Jan</t>
  </si>
  <si>
    <t>RK BS Achterberg</t>
  </si>
  <si>
    <t>RK BS De Vlinderboom</t>
  </si>
  <si>
    <t>RK BS Heilig Hart</t>
  </si>
  <si>
    <t>RK BS De Noorderpoort</t>
  </si>
  <si>
    <t>PCBS De Wegwijzer</t>
  </si>
  <si>
    <t>PCBS J.J. Anspachschool</t>
  </si>
  <si>
    <t>BRAVOO</t>
  </si>
  <si>
    <t>OBS De Biezenkring</t>
  </si>
  <si>
    <t>Geertruidenberg</t>
  </si>
  <si>
    <t>Uniek</t>
  </si>
  <si>
    <t>RK BS De Vuurvlinder</t>
  </si>
  <si>
    <t>De Biekorf</t>
  </si>
  <si>
    <t>RK BS De Vonder</t>
  </si>
  <si>
    <t>RK BS de Wilsdonck</t>
  </si>
  <si>
    <t>Werkeen-heden</t>
  </si>
  <si>
    <t>Montessorisschool OH</t>
  </si>
  <si>
    <t>Etten- Leur</t>
  </si>
  <si>
    <t>SBO het Kompas</t>
  </si>
  <si>
    <t>Pontus Voortouw Keen</t>
  </si>
  <si>
    <t>Pontus Schoenmakershoek</t>
  </si>
  <si>
    <t>De  Hofstee</t>
  </si>
  <si>
    <t>Leersaam</t>
  </si>
  <si>
    <t>RKBS De Elsenhof</t>
  </si>
  <si>
    <t>RKBS De Stuifhoek</t>
  </si>
  <si>
    <t>RKBS De Zonzeel</t>
  </si>
  <si>
    <t>RKBS Den Duin</t>
  </si>
  <si>
    <t>RKBS Zeggewijzer</t>
  </si>
  <si>
    <t>RKBS De Lage Weide</t>
  </si>
  <si>
    <t>OBS De Windhoek</t>
  </si>
  <si>
    <t>Drimmelen</t>
  </si>
  <si>
    <t>SKOD</t>
  </si>
  <si>
    <t>RK Bs De Griffioen</t>
  </si>
  <si>
    <t>OBS Westerkim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</si>
</sst>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1"/>
      <name val="Corbe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6" xfId="0" applyFont="1" applyBorder="1" applyAlignment="1">
      <alignment horizontal="center"/>
    </xf>
    <xf numFmtId="0" fontId="1" fillId="0" borderId="2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0" fontId="3" fillId="0" borderId="6" xfId="0" applyFont="1" applyBorder="1"/>
    <xf numFmtId="0" fontId="2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RSV%20PO/werkmap%20Jolanda/Overzicht%20DO-IB%20Breda-%20clus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regio Breda"/>
      <sheetName val="Cluster NW"/>
      <sheetName val="NO-nrd"/>
      <sheetName val="NO-zd"/>
      <sheetName val="Cluster ZW-ZR"/>
      <sheetName val="Cluster ZO"/>
      <sheetName val="Cluster BB"/>
      <sheetName val="volgorde op BRIN"/>
    </sheetNames>
    <sheetDataSet>
      <sheetData sheetId="0">
        <row r="19">
          <cell r="B19" t="str">
            <v>De Hoogakker</v>
          </cell>
        </row>
        <row r="21">
          <cell r="B21" t="str">
            <v>Nutsbasisschool Burgst</v>
          </cell>
        </row>
        <row r="34">
          <cell r="B34" t="str">
            <v>De Rietvink</v>
          </cell>
        </row>
        <row r="50">
          <cell r="B50" t="str">
            <v>RK Basisschool De Werft</v>
          </cell>
        </row>
        <row r="59">
          <cell r="B59" t="str">
            <v>KBS De Horizon</v>
          </cell>
        </row>
        <row r="66">
          <cell r="B66" t="str">
            <v>KBS Olympia</v>
          </cell>
        </row>
        <row r="70">
          <cell r="B70" t="str">
            <v>RK BS Kievitsloop</v>
          </cell>
        </row>
        <row r="86">
          <cell r="B86" t="str">
            <v>RK Bs De Driezwing</v>
          </cell>
        </row>
        <row r="97">
          <cell r="B97" t="str">
            <v>Montessori Prinsenbeek</v>
          </cell>
        </row>
        <row r="106">
          <cell r="B106" t="str">
            <v>OBS De Wildert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8738-FBD6-411D-8616-CB2B41CD4182}">
  <sheetPr>
    <pageSetUpPr fitToPage="1"/>
  </sheetPr>
  <dimension ref="A1:AM23"/>
  <sheetViews>
    <sheetView tabSelected="1" zoomScaleNormal="100" workbookViewId="0">
      <selection activeCell="C33" sqref="C33"/>
    </sheetView>
  </sheetViews>
  <sheetFormatPr defaultRowHeight="15" x14ac:dyDescent="0.25"/>
  <cols>
    <col min="1" max="1" width="10.5703125" style="6" customWidth="1"/>
    <col min="2" max="2" width="10.7109375" style="5" customWidth="1"/>
    <col min="3" max="3" width="25" style="5" customWidth="1"/>
    <col min="4" max="4" width="9.140625" style="5" customWidth="1"/>
    <col min="5" max="5" width="23.5703125" style="5" customWidth="1"/>
    <col min="6" max="6" width="9.42578125" style="5" customWidth="1"/>
    <col min="7" max="7" width="24.5703125" style="5" customWidth="1"/>
    <col min="8" max="8" width="10" style="5" customWidth="1"/>
    <col min="9" max="9" width="27" style="5" customWidth="1"/>
    <col min="10" max="10" width="9.140625" style="5"/>
    <col min="11" max="11" width="25.28515625" style="5" customWidth="1"/>
    <col min="12" max="12" width="9.140625" style="5"/>
    <col min="13" max="13" width="26" style="5" customWidth="1"/>
    <col min="14" max="14" width="0.42578125" style="5" hidden="1" customWidth="1"/>
    <col min="15" max="15" width="33.140625" style="5" hidden="1" customWidth="1"/>
    <col min="16" max="16" width="9.42578125" style="5" customWidth="1"/>
    <col min="17" max="17" width="26.5703125" style="5" customWidth="1"/>
    <col min="18" max="18" width="7.5703125" style="5" customWidth="1"/>
    <col min="19" max="19" width="23.42578125" style="5" customWidth="1"/>
    <col min="20" max="20" width="8" style="5" customWidth="1"/>
    <col min="21" max="21" width="22" style="5" customWidth="1"/>
    <col min="22" max="22" width="0.140625" style="5" customWidth="1"/>
    <col min="23" max="23" width="8.7109375" style="5" customWidth="1"/>
    <col min="24" max="24" width="22" style="5" customWidth="1"/>
    <col min="25" max="25" width="10.28515625" style="5" customWidth="1"/>
    <col min="26" max="26" width="23.7109375" style="5" customWidth="1"/>
    <col min="27" max="27" width="0.28515625" style="5" customWidth="1"/>
    <col min="28" max="28" width="9" style="5" customWidth="1"/>
    <col min="29" max="29" width="29.7109375" style="5" customWidth="1"/>
    <col min="30" max="30" width="9.140625" style="5"/>
    <col min="31" max="31" width="55.42578125" style="5" customWidth="1"/>
    <col min="32" max="39" width="9.140625" style="5"/>
    <col min="40" max="16384" width="9.140625" style="1"/>
  </cols>
  <sheetData>
    <row r="1" spans="1:39" s="19" customFormat="1" ht="15.75" thickBot="1" x14ac:dyDescent="0.3">
      <c r="A1" s="18"/>
      <c r="B1" s="18"/>
      <c r="C1" s="18">
        <v>1</v>
      </c>
      <c r="D1" s="18"/>
      <c r="E1" s="18">
        <v>2</v>
      </c>
      <c r="F1" s="18"/>
      <c r="G1" s="18">
        <v>3</v>
      </c>
      <c r="H1" s="18"/>
      <c r="I1" s="18">
        <v>4</v>
      </c>
      <c r="J1" s="18"/>
      <c r="K1" s="18">
        <v>5</v>
      </c>
      <c r="L1" s="18"/>
      <c r="M1" s="18">
        <v>6</v>
      </c>
      <c r="N1" s="18"/>
      <c r="O1" s="18"/>
      <c r="P1" s="18"/>
      <c r="Q1" s="18">
        <v>7</v>
      </c>
      <c r="R1" s="18"/>
      <c r="S1" s="18">
        <v>8</v>
      </c>
      <c r="T1" s="18"/>
      <c r="U1" s="18">
        <v>9</v>
      </c>
      <c r="V1" s="18"/>
      <c r="W1" s="18"/>
      <c r="X1" s="18">
        <v>10</v>
      </c>
      <c r="Y1" s="18"/>
      <c r="Z1" s="18">
        <v>11</v>
      </c>
      <c r="AA1" s="18"/>
      <c r="AB1" s="18"/>
      <c r="AC1" s="18">
        <v>12</v>
      </c>
      <c r="AD1" s="18"/>
      <c r="AE1" s="18">
        <v>13</v>
      </c>
      <c r="AF1" s="18"/>
      <c r="AG1" s="18"/>
      <c r="AH1" s="18"/>
      <c r="AI1" s="18"/>
      <c r="AJ1" s="18"/>
      <c r="AK1" s="18"/>
      <c r="AL1" s="18"/>
      <c r="AM1" s="18"/>
    </row>
    <row r="2" spans="1:39" s="3" customFormat="1" ht="15.75" thickTop="1" x14ac:dyDescent="0.25">
      <c r="A2" s="28" t="s">
        <v>139</v>
      </c>
      <c r="B2" s="13" t="s">
        <v>12</v>
      </c>
      <c r="C2" s="14"/>
      <c r="D2" s="13" t="s">
        <v>11</v>
      </c>
      <c r="E2" s="14"/>
      <c r="F2" s="13" t="s">
        <v>22</v>
      </c>
      <c r="G2" s="14"/>
      <c r="H2" s="13" t="s">
        <v>23</v>
      </c>
      <c r="I2" s="14"/>
      <c r="J2" s="13" t="s">
        <v>57</v>
      </c>
      <c r="K2" s="14"/>
      <c r="L2" s="13" t="s">
        <v>77</v>
      </c>
      <c r="M2" s="14"/>
      <c r="N2" s="17" t="s">
        <v>78</v>
      </c>
      <c r="O2" s="17"/>
      <c r="P2" s="23" t="s">
        <v>141</v>
      </c>
      <c r="Q2" s="14"/>
      <c r="R2" s="13" t="s">
        <v>95</v>
      </c>
      <c r="S2" s="14"/>
      <c r="T2" s="13" t="s">
        <v>106</v>
      </c>
      <c r="U2" s="14"/>
      <c r="V2" s="13" t="s">
        <v>112</v>
      </c>
      <c r="W2" s="23"/>
      <c r="X2" s="14"/>
      <c r="Y2" s="13" t="s">
        <v>121</v>
      </c>
      <c r="Z2" s="14"/>
      <c r="AA2" s="13" t="s">
        <v>133</v>
      </c>
      <c r="AB2" s="23"/>
      <c r="AC2" s="14"/>
      <c r="AD2" s="13" t="s">
        <v>154</v>
      </c>
      <c r="AE2" s="14"/>
      <c r="AF2" s="7"/>
      <c r="AG2" s="7"/>
      <c r="AH2" s="7"/>
      <c r="AI2" s="7"/>
      <c r="AJ2" s="7"/>
      <c r="AK2" s="7"/>
      <c r="AL2" s="7"/>
      <c r="AM2" s="7"/>
    </row>
    <row r="3" spans="1:39" s="4" customFormat="1" ht="15.75" thickBot="1" x14ac:dyDescent="0.3">
      <c r="A3" s="31"/>
      <c r="B3" s="15"/>
      <c r="C3" s="16"/>
      <c r="D3" s="15"/>
      <c r="E3" s="16"/>
      <c r="F3" s="15"/>
      <c r="G3" s="16"/>
      <c r="H3" s="15"/>
      <c r="I3" s="16"/>
      <c r="J3" s="15"/>
      <c r="K3" s="16"/>
      <c r="L3" s="15"/>
      <c r="M3" s="16"/>
      <c r="N3" s="17"/>
      <c r="O3" s="17"/>
      <c r="P3" s="17"/>
      <c r="Q3" s="21"/>
      <c r="R3" s="15"/>
      <c r="S3" s="16"/>
      <c r="T3" s="15"/>
      <c r="U3" s="16"/>
      <c r="V3" s="15"/>
      <c r="W3" s="24"/>
      <c r="X3" s="16"/>
      <c r="Y3" s="15"/>
      <c r="Z3" s="16"/>
      <c r="AA3" s="15"/>
      <c r="AB3" s="24"/>
      <c r="AC3" s="16"/>
      <c r="AD3" s="15"/>
      <c r="AE3" s="16"/>
      <c r="AF3" s="7"/>
      <c r="AG3" s="7"/>
      <c r="AH3" s="7"/>
      <c r="AI3" s="7"/>
      <c r="AJ3" s="7"/>
      <c r="AK3" s="7"/>
      <c r="AL3" s="7"/>
      <c r="AM3" s="7"/>
    </row>
    <row r="4" spans="1:39" s="2" customFormat="1" ht="15.75" thickTop="1" x14ac:dyDescent="0.25">
      <c r="A4" s="29"/>
      <c r="B4" s="8"/>
      <c r="C4" s="9"/>
      <c r="D4" s="8"/>
      <c r="E4" s="9"/>
      <c r="F4" s="8"/>
      <c r="G4" s="9"/>
      <c r="H4" s="8"/>
      <c r="I4" s="9"/>
      <c r="J4" s="8"/>
      <c r="K4" s="9"/>
      <c r="L4" s="8"/>
      <c r="M4" s="9"/>
      <c r="N4" s="5"/>
      <c r="O4" s="5"/>
      <c r="Q4" s="20"/>
      <c r="R4" s="8"/>
      <c r="S4" s="9"/>
      <c r="T4" s="8"/>
      <c r="U4" s="9"/>
      <c r="V4" s="8"/>
      <c r="W4" s="5"/>
      <c r="X4" s="9"/>
      <c r="Y4" s="8"/>
      <c r="Z4" s="9"/>
      <c r="AA4" s="8"/>
      <c r="AB4" s="5"/>
      <c r="AC4" s="9"/>
      <c r="AD4" s="26"/>
      <c r="AE4" s="20"/>
      <c r="AF4" s="5"/>
      <c r="AG4" s="5"/>
      <c r="AH4" s="5"/>
      <c r="AI4" s="5"/>
      <c r="AJ4" s="5"/>
      <c r="AK4" s="5"/>
      <c r="AL4" s="5"/>
      <c r="AM4" s="5"/>
    </row>
    <row r="5" spans="1:39" x14ac:dyDescent="0.25">
      <c r="A5" s="29">
        <v>1</v>
      </c>
      <c r="B5" s="8" t="s">
        <v>0</v>
      </c>
      <c r="C5" s="9" t="str">
        <f>'[1]Subregio Breda'!B19</f>
        <v>De Hoogakker</v>
      </c>
      <c r="D5" s="8" t="s">
        <v>0</v>
      </c>
      <c r="E5" s="9" t="s">
        <v>13</v>
      </c>
      <c r="F5" s="8" t="s">
        <v>2</v>
      </c>
      <c r="G5" s="9" t="s">
        <v>14</v>
      </c>
      <c r="H5" s="8" t="s">
        <v>0</v>
      </c>
      <c r="I5" s="9" t="s">
        <v>35</v>
      </c>
      <c r="J5" s="8" t="s">
        <v>43</v>
      </c>
      <c r="K5" s="9" t="s">
        <v>44</v>
      </c>
      <c r="L5" s="8" t="s">
        <v>43</v>
      </c>
      <c r="M5" s="9" t="s">
        <v>58</v>
      </c>
      <c r="N5" s="5" t="s">
        <v>79</v>
      </c>
      <c r="O5" s="5" t="s">
        <v>80</v>
      </c>
      <c r="P5" s="5" t="s">
        <v>79</v>
      </c>
      <c r="Q5" s="9" t="s">
        <v>142</v>
      </c>
      <c r="R5" s="8" t="s">
        <v>96</v>
      </c>
      <c r="S5" s="9" t="s">
        <v>97</v>
      </c>
      <c r="T5" s="8" t="s">
        <v>96</v>
      </c>
      <c r="U5" s="9" t="s">
        <v>107</v>
      </c>
      <c r="V5" s="8" t="s">
        <v>96</v>
      </c>
      <c r="X5" s="9" t="s">
        <v>113</v>
      </c>
      <c r="Y5" s="8" t="s">
        <v>122</v>
      </c>
      <c r="Z5" s="9" t="s">
        <v>123</v>
      </c>
      <c r="AA5" s="8" t="s">
        <v>134</v>
      </c>
      <c r="AC5" s="9" t="s">
        <v>135</v>
      </c>
      <c r="AD5" s="8" t="s">
        <v>155</v>
      </c>
      <c r="AE5" s="27" t="s">
        <v>147</v>
      </c>
    </row>
    <row r="6" spans="1:39" x14ac:dyDescent="0.25">
      <c r="A6" s="29">
        <v>2</v>
      </c>
      <c r="B6" s="8" t="s">
        <v>0</v>
      </c>
      <c r="C6" s="9" t="str">
        <f>'[1]Subregio Breda'!B21</f>
        <v>Nutsbasisschool Burgst</v>
      </c>
      <c r="D6" s="8" t="s">
        <v>2</v>
      </c>
      <c r="E6" s="9" t="s">
        <v>4</v>
      </c>
      <c r="F6" s="8" t="s">
        <v>2</v>
      </c>
      <c r="G6" s="9" t="s">
        <v>15</v>
      </c>
      <c r="H6" s="8" t="s">
        <v>2</v>
      </c>
      <c r="I6" s="9" t="s">
        <v>36</v>
      </c>
      <c r="J6" s="8" t="s">
        <v>45</v>
      </c>
      <c r="K6" s="9" t="s">
        <v>46</v>
      </c>
      <c r="L6" s="8" t="s">
        <v>43</v>
      </c>
      <c r="M6" s="9" t="s">
        <v>59</v>
      </c>
      <c r="N6" s="5" t="s">
        <v>79</v>
      </c>
      <c r="O6" s="5" t="s">
        <v>81</v>
      </c>
      <c r="P6" s="5" t="s">
        <v>79</v>
      </c>
      <c r="Q6" s="9" t="s">
        <v>81</v>
      </c>
      <c r="R6" s="8" t="s">
        <v>98</v>
      </c>
      <c r="S6" s="9" t="s">
        <v>99</v>
      </c>
      <c r="T6" s="8" t="s">
        <v>96</v>
      </c>
      <c r="U6" s="9" t="s">
        <v>108</v>
      </c>
      <c r="V6" s="8" t="s">
        <v>96</v>
      </c>
      <c r="X6" s="9" t="s">
        <v>114</v>
      </c>
      <c r="Y6" s="8" t="s">
        <v>122</v>
      </c>
      <c r="Z6" s="9" t="s">
        <v>124</v>
      </c>
      <c r="AA6" s="8" t="s">
        <v>134</v>
      </c>
      <c r="AC6" s="9" t="s">
        <v>136</v>
      </c>
      <c r="AD6" s="8" t="s">
        <v>155</v>
      </c>
      <c r="AE6" s="27" t="s">
        <v>148</v>
      </c>
    </row>
    <row r="7" spans="1:39" x14ac:dyDescent="0.25">
      <c r="A7" s="29">
        <v>3</v>
      </c>
      <c r="B7" s="8" t="s">
        <v>1</v>
      </c>
      <c r="C7" s="9" t="str">
        <f>'[1]Subregio Breda'!B34</f>
        <v>De Rietvink</v>
      </c>
      <c r="D7" s="8" t="s">
        <v>2</v>
      </c>
      <c r="E7" s="9" t="s">
        <v>5</v>
      </c>
      <c r="F7" s="8" t="s">
        <v>2</v>
      </c>
      <c r="G7" s="9" t="s">
        <v>16</v>
      </c>
      <c r="H7" s="8" t="s">
        <v>2</v>
      </c>
      <c r="I7" s="9" t="s">
        <v>37</v>
      </c>
      <c r="J7" s="8" t="s">
        <v>0</v>
      </c>
      <c r="K7" s="9" t="s">
        <v>47</v>
      </c>
      <c r="L7" s="8" t="s">
        <v>43</v>
      </c>
      <c r="M7" s="9" t="s">
        <v>60</v>
      </c>
      <c r="N7" s="5" t="s">
        <v>79</v>
      </c>
      <c r="O7" s="5" t="s">
        <v>82</v>
      </c>
      <c r="P7" s="5" t="s">
        <v>79</v>
      </c>
      <c r="Q7" s="9" t="s">
        <v>82</v>
      </c>
      <c r="R7" s="8" t="s">
        <v>96</v>
      </c>
      <c r="S7" s="9" t="s">
        <v>100</v>
      </c>
      <c r="T7" s="8" t="s">
        <v>96</v>
      </c>
      <c r="U7" s="9" t="s">
        <v>109</v>
      </c>
      <c r="V7" s="8" t="s">
        <v>96</v>
      </c>
      <c r="X7" s="9" t="s">
        <v>115</v>
      </c>
      <c r="Y7" s="8" t="s">
        <v>122</v>
      </c>
      <c r="Z7" s="9" t="s">
        <v>125</v>
      </c>
      <c r="AA7" s="8" t="s">
        <v>134</v>
      </c>
      <c r="AC7" s="9" t="s">
        <v>137</v>
      </c>
      <c r="AD7" s="8" t="s">
        <v>155</v>
      </c>
      <c r="AE7" s="27" t="s">
        <v>149</v>
      </c>
    </row>
    <row r="8" spans="1:39" x14ac:dyDescent="0.25">
      <c r="A8" s="29">
        <v>4</v>
      </c>
      <c r="B8" s="8" t="s">
        <v>2</v>
      </c>
      <c r="C8" s="9" t="s">
        <v>156</v>
      </c>
      <c r="D8" s="8" t="s">
        <v>2</v>
      </c>
      <c r="E8" s="9" t="s">
        <v>6</v>
      </c>
      <c r="F8" s="8" t="s">
        <v>2</v>
      </c>
      <c r="G8" s="9" t="s">
        <v>17</v>
      </c>
      <c r="H8" s="8" t="s">
        <v>2</v>
      </c>
      <c r="I8" s="9" t="s">
        <v>38</v>
      </c>
      <c r="J8" s="8" t="s">
        <v>1</v>
      </c>
      <c r="K8" s="9" t="s">
        <v>48</v>
      </c>
      <c r="L8" s="8" t="s">
        <v>43</v>
      </c>
      <c r="M8" s="9" t="s">
        <v>61</v>
      </c>
      <c r="N8" s="5" t="s">
        <v>79</v>
      </c>
      <c r="O8" s="5" t="s">
        <v>83</v>
      </c>
      <c r="P8" s="5" t="s">
        <v>79</v>
      </c>
      <c r="Q8" s="9" t="s">
        <v>83</v>
      </c>
      <c r="R8" s="8" t="s">
        <v>96</v>
      </c>
      <c r="S8" s="9" t="s">
        <v>140</v>
      </c>
      <c r="T8" s="8" t="s">
        <v>96</v>
      </c>
      <c r="U8" s="9" t="s">
        <v>110</v>
      </c>
      <c r="V8" s="8" t="s">
        <v>96</v>
      </c>
      <c r="X8" s="9" t="s">
        <v>116</v>
      </c>
      <c r="Y8" s="8" t="s">
        <v>122</v>
      </c>
      <c r="Z8" s="9" t="s">
        <v>126</v>
      </c>
      <c r="AA8" s="8" t="s">
        <v>134</v>
      </c>
      <c r="AC8" s="9" t="s">
        <v>138</v>
      </c>
      <c r="AD8" s="8" t="s">
        <v>155</v>
      </c>
      <c r="AE8" s="27" t="s">
        <v>150</v>
      </c>
    </row>
    <row r="9" spans="1:39" x14ac:dyDescent="0.25">
      <c r="A9" s="29">
        <v>5</v>
      </c>
      <c r="B9" s="8" t="s">
        <v>2</v>
      </c>
      <c r="C9" s="9" t="str">
        <f>'[1]Subregio Breda'!B50</f>
        <v>RK Basisschool De Werft</v>
      </c>
      <c r="D9" s="8" t="s">
        <v>2</v>
      </c>
      <c r="E9" s="9" t="s">
        <v>7</v>
      </c>
      <c r="F9" s="8" t="s">
        <v>3</v>
      </c>
      <c r="G9" s="9" t="s">
        <v>18</v>
      </c>
      <c r="H9" s="8" t="s">
        <v>2</v>
      </c>
      <c r="I9" s="9" t="s">
        <v>39</v>
      </c>
      <c r="J9" s="8" t="s">
        <v>1</v>
      </c>
      <c r="K9" s="9" t="s">
        <v>49</v>
      </c>
      <c r="L9" s="8" t="s">
        <v>62</v>
      </c>
      <c r="M9" s="9" t="s">
        <v>63</v>
      </c>
      <c r="N9" s="5" t="s">
        <v>79</v>
      </c>
      <c r="O9" s="5" t="s">
        <v>94</v>
      </c>
      <c r="P9" s="5" t="s">
        <v>79</v>
      </c>
      <c r="Q9" s="9" t="s">
        <v>143</v>
      </c>
      <c r="R9" s="8" t="s">
        <v>96</v>
      </c>
      <c r="S9" s="9" t="s">
        <v>101</v>
      </c>
      <c r="T9" s="8" t="s">
        <v>96</v>
      </c>
      <c r="U9" s="9" t="s">
        <v>111</v>
      </c>
      <c r="V9" s="8" t="s">
        <v>96</v>
      </c>
      <c r="X9" s="9" t="s">
        <v>117</v>
      </c>
      <c r="Y9" s="8" t="s">
        <v>122</v>
      </c>
      <c r="Z9" s="9" t="s">
        <v>127</v>
      </c>
      <c r="AA9" s="8"/>
      <c r="AC9" s="9"/>
      <c r="AD9" s="8" t="s">
        <v>155</v>
      </c>
      <c r="AE9" s="27" t="s">
        <v>151</v>
      </c>
    </row>
    <row r="10" spans="1:39" x14ac:dyDescent="0.25">
      <c r="A10" s="29">
        <v>6</v>
      </c>
      <c r="B10" s="8" t="s">
        <v>2</v>
      </c>
      <c r="C10" s="9" t="str">
        <f>'[1]Subregio Breda'!B59</f>
        <v>KBS De Horizon</v>
      </c>
      <c r="D10" s="8" t="s">
        <v>3</v>
      </c>
      <c r="E10" s="9" t="s">
        <v>8</v>
      </c>
      <c r="F10" s="8" t="s">
        <v>19</v>
      </c>
      <c r="G10" s="9" t="s">
        <v>20</v>
      </c>
      <c r="H10" s="8" t="s">
        <v>2</v>
      </c>
      <c r="I10" s="9" t="s">
        <v>40</v>
      </c>
      <c r="J10" s="8" t="s">
        <v>2</v>
      </c>
      <c r="K10" s="9" t="s">
        <v>50</v>
      </c>
      <c r="L10" s="8" t="s">
        <v>62</v>
      </c>
      <c r="M10" s="9" t="s">
        <v>64</v>
      </c>
      <c r="N10" s="5" t="s">
        <v>79</v>
      </c>
      <c r="O10" s="5" t="s">
        <v>84</v>
      </c>
      <c r="P10" s="5" t="s">
        <v>79</v>
      </c>
      <c r="Q10" s="9" t="s">
        <v>144</v>
      </c>
      <c r="R10" s="8" t="s">
        <v>96</v>
      </c>
      <c r="S10" s="9" t="s">
        <v>102</v>
      </c>
      <c r="T10" s="8"/>
      <c r="U10" s="9"/>
      <c r="V10" s="8" t="s">
        <v>96</v>
      </c>
      <c r="X10" s="9" t="s">
        <v>118</v>
      </c>
      <c r="Y10" s="8" t="s">
        <v>122</v>
      </c>
      <c r="Z10" s="9" t="s">
        <v>128</v>
      </c>
      <c r="AA10" s="8"/>
      <c r="AC10" s="9"/>
      <c r="AD10" s="8" t="s">
        <v>155</v>
      </c>
      <c r="AE10" s="27" t="s">
        <v>152</v>
      </c>
    </row>
    <row r="11" spans="1:39" x14ac:dyDescent="0.25">
      <c r="A11" s="29">
        <v>7</v>
      </c>
      <c r="B11" s="8" t="s">
        <v>2</v>
      </c>
      <c r="C11" s="9" t="str">
        <f>'[1]Subregio Breda'!B66</f>
        <v>KBS Olympia</v>
      </c>
      <c r="D11" s="8" t="s">
        <v>3</v>
      </c>
      <c r="E11" s="9" t="s">
        <v>9</v>
      </c>
      <c r="F11" s="8" t="s">
        <v>1</v>
      </c>
      <c r="G11" s="12" t="s">
        <v>24</v>
      </c>
      <c r="H11" s="8" t="s">
        <v>2</v>
      </c>
      <c r="I11" s="9" t="s">
        <v>25</v>
      </c>
      <c r="J11" s="8" t="s">
        <v>2</v>
      </c>
      <c r="K11" s="9" t="s">
        <v>51</v>
      </c>
      <c r="L11" s="8" t="s">
        <v>62</v>
      </c>
      <c r="M11" s="9" t="s">
        <v>65</v>
      </c>
      <c r="N11" s="5" t="s">
        <v>79</v>
      </c>
      <c r="O11" s="5" t="s">
        <v>85</v>
      </c>
      <c r="P11" s="5" t="s">
        <v>79</v>
      </c>
      <c r="Q11" s="9" t="s">
        <v>85</v>
      </c>
      <c r="R11" s="8" t="s">
        <v>96</v>
      </c>
      <c r="S11" s="9" t="s">
        <v>103</v>
      </c>
      <c r="T11" s="8"/>
      <c r="U11" s="9"/>
      <c r="V11" s="8" t="s">
        <v>120</v>
      </c>
      <c r="X11" s="9" t="s">
        <v>119</v>
      </c>
      <c r="Y11" s="8" t="s">
        <v>120</v>
      </c>
      <c r="Z11" s="9" t="s">
        <v>129</v>
      </c>
      <c r="AA11" s="8"/>
      <c r="AC11" s="9"/>
      <c r="AD11" s="8" t="s">
        <v>155</v>
      </c>
      <c r="AE11" s="27" t="s">
        <v>153</v>
      </c>
    </row>
    <row r="12" spans="1:39" x14ac:dyDescent="0.25">
      <c r="A12" s="29">
        <v>8</v>
      </c>
      <c r="B12" s="8" t="s">
        <v>2</v>
      </c>
      <c r="C12" s="9" t="str">
        <f>'[1]Subregio Breda'!B70</f>
        <v>RK BS Kievitsloop</v>
      </c>
      <c r="D12" s="8" t="s">
        <v>1</v>
      </c>
      <c r="E12" s="9" t="s">
        <v>10</v>
      </c>
      <c r="F12" s="8" t="s">
        <v>3</v>
      </c>
      <c r="G12" s="9" t="s">
        <v>21</v>
      </c>
      <c r="H12" s="8" t="s">
        <v>2</v>
      </c>
      <c r="I12" s="9" t="s">
        <v>41</v>
      </c>
      <c r="J12" s="8" t="s">
        <v>2</v>
      </c>
      <c r="K12" s="9" t="s">
        <v>52</v>
      </c>
      <c r="L12" s="8" t="s">
        <v>1</v>
      </c>
      <c r="M12" s="9" t="s">
        <v>66</v>
      </c>
      <c r="N12" s="5" t="s">
        <v>79</v>
      </c>
      <c r="O12" s="5" t="s">
        <v>86</v>
      </c>
      <c r="P12" s="5" t="s">
        <v>79</v>
      </c>
      <c r="Q12" s="9" t="s">
        <v>145</v>
      </c>
      <c r="R12" s="8" t="s">
        <v>104</v>
      </c>
      <c r="S12" s="9" t="s">
        <v>105</v>
      </c>
      <c r="T12" s="8"/>
      <c r="U12" s="9"/>
      <c r="V12" s="8"/>
      <c r="X12" s="9"/>
      <c r="Y12" s="8" t="s">
        <v>120</v>
      </c>
      <c r="Z12" s="9" t="s">
        <v>130</v>
      </c>
      <c r="AA12" s="8"/>
      <c r="AC12" s="9"/>
      <c r="AD12" s="8"/>
      <c r="AE12" s="9"/>
    </row>
    <row r="13" spans="1:39" x14ac:dyDescent="0.25">
      <c r="A13" s="29">
        <v>9</v>
      </c>
      <c r="B13" s="8" t="s">
        <v>2</v>
      </c>
      <c r="C13" s="9" t="str">
        <f>'[1]Subregio Breda'!B86</f>
        <v>RK Bs De Driezwing</v>
      </c>
      <c r="D13" s="8"/>
      <c r="E13" s="9"/>
      <c r="F13" s="8"/>
      <c r="G13" s="9"/>
      <c r="H13" s="8" t="s">
        <v>2</v>
      </c>
      <c r="I13" s="9" t="s">
        <v>26</v>
      </c>
      <c r="J13" s="8" t="s">
        <v>2</v>
      </c>
      <c r="K13" s="9" t="s">
        <v>53</v>
      </c>
      <c r="L13" s="8" t="s">
        <v>1</v>
      </c>
      <c r="M13" s="9" t="s">
        <v>67</v>
      </c>
      <c r="N13" s="5" t="s">
        <v>87</v>
      </c>
      <c r="O13" s="5" t="s">
        <v>88</v>
      </c>
      <c r="P13" s="5" t="s">
        <v>1</v>
      </c>
      <c r="Q13" s="9" t="s">
        <v>91</v>
      </c>
      <c r="R13" s="8"/>
      <c r="S13" s="9"/>
      <c r="T13" s="8"/>
      <c r="U13" s="9"/>
      <c r="V13" s="8"/>
      <c r="X13" s="9"/>
      <c r="Y13" s="8" t="s">
        <v>131</v>
      </c>
      <c r="Z13" s="9" t="s">
        <v>132</v>
      </c>
      <c r="AA13" s="8"/>
      <c r="AC13" s="9"/>
      <c r="AD13" s="8"/>
      <c r="AE13" s="9"/>
    </row>
    <row r="14" spans="1:39" x14ac:dyDescent="0.25">
      <c r="A14" s="29">
        <v>10</v>
      </c>
      <c r="B14" s="8" t="s">
        <v>3</v>
      </c>
      <c r="C14" s="9" t="str">
        <f>'[1]Subregio Breda'!B97</f>
        <v>Montessori Prinsenbeek</v>
      </c>
      <c r="D14" s="8"/>
      <c r="E14" s="9"/>
      <c r="F14" s="8"/>
      <c r="G14" s="9"/>
      <c r="H14" s="8" t="s">
        <v>3</v>
      </c>
      <c r="I14" s="9" t="s">
        <v>42</v>
      </c>
      <c r="J14" s="8" t="s">
        <v>2</v>
      </c>
      <c r="K14" s="9" t="s">
        <v>54</v>
      </c>
      <c r="L14" s="8" t="s">
        <v>68</v>
      </c>
      <c r="M14" s="9" t="s">
        <v>69</v>
      </c>
      <c r="N14" s="5" t="s">
        <v>87</v>
      </c>
      <c r="O14" s="5" t="s">
        <v>89</v>
      </c>
      <c r="P14" s="5" t="s">
        <v>146</v>
      </c>
      <c r="Q14" s="9" t="s">
        <v>88</v>
      </c>
      <c r="R14" s="8"/>
      <c r="S14" s="9"/>
      <c r="T14" s="8"/>
      <c r="U14" s="9"/>
      <c r="V14" s="8"/>
      <c r="X14" s="9"/>
      <c r="Y14" s="8" t="s">
        <v>131</v>
      </c>
      <c r="Z14" s="9" t="s">
        <v>157</v>
      </c>
      <c r="AC14" s="9"/>
      <c r="AD14" s="8"/>
      <c r="AE14" s="9"/>
    </row>
    <row r="15" spans="1:39" x14ac:dyDescent="0.25">
      <c r="A15" s="29">
        <v>11</v>
      </c>
      <c r="B15" s="8" t="s">
        <v>3</v>
      </c>
      <c r="C15" s="9" t="str">
        <f>'[1]Subregio Breda'!B106</f>
        <v>OBS De Wildert</v>
      </c>
      <c r="D15" s="8"/>
      <c r="E15" s="9"/>
      <c r="F15" s="8"/>
      <c r="G15" s="9"/>
      <c r="H15" s="8" t="s">
        <v>33</v>
      </c>
      <c r="I15" s="9" t="s">
        <v>27</v>
      </c>
      <c r="J15" s="8" t="s">
        <v>3</v>
      </c>
      <c r="K15" s="9" t="s">
        <v>55</v>
      </c>
      <c r="L15" s="8" t="s">
        <v>70</v>
      </c>
      <c r="M15" s="9" t="s">
        <v>71</v>
      </c>
      <c r="N15" s="5" t="s">
        <v>87</v>
      </c>
      <c r="O15" s="5" t="s">
        <v>90</v>
      </c>
      <c r="P15" s="5" t="s">
        <v>146</v>
      </c>
      <c r="Q15" s="9" t="s">
        <v>89</v>
      </c>
      <c r="R15" s="8"/>
      <c r="S15" s="9"/>
      <c r="T15" s="8"/>
      <c r="U15" s="9"/>
      <c r="V15" s="8"/>
      <c r="X15" s="9"/>
      <c r="Y15" s="8" t="s">
        <v>131</v>
      </c>
      <c r="Z15" s="9" t="s">
        <v>9</v>
      </c>
      <c r="AA15" s="8"/>
      <c r="AC15" s="9"/>
      <c r="AD15" s="8"/>
      <c r="AE15" s="9"/>
    </row>
    <row r="16" spans="1:39" x14ac:dyDescent="0.25">
      <c r="A16" s="29">
        <v>12</v>
      </c>
      <c r="B16" s="8"/>
      <c r="C16" s="9"/>
      <c r="D16" s="8"/>
      <c r="E16" s="9"/>
      <c r="F16" s="8"/>
      <c r="G16" s="9"/>
      <c r="H16" s="8" t="s">
        <v>33</v>
      </c>
      <c r="I16" s="9" t="s">
        <v>28</v>
      </c>
      <c r="J16" s="8" t="s">
        <v>3</v>
      </c>
      <c r="K16" s="9" t="s">
        <v>56</v>
      </c>
      <c r="L16" s="8" t="s">
        <v>70</v>
      </c>
      <c r="M16" s="9" t="s">
        <v>72</v>
      </c>
      <c r="N16" s="5" t="s">
        <v>1</v>
      </c>
      <c r="O16" s="5" t="s">
        <v>91</v>
      </c>
      <c r="P16" s="5" t="s">
        <v>146</v>
      </c>
      <c r="Q16" s="9" t="s">
        <v>90</v>
      </c>
      <c r="R16" s="8"/>
      <c r="S16" s="9"/>
      <c r="T16" s="8"/>
      <c r="U16" s="9"/>
      <c r="V16" s="8"/>
      <c r="X16" s="9"/>
      <c r="Y16" s="8"/>
      <c r="Z16" s="9"/>
      <c r="AA16" s="8"/>
      <c r="AC16" s="9"/>
      <c r="AD16" s="8"/>
      <c r="AE16" s="9"/>
    </row>
    <row r="17" spans="1:31" x14ac:dyDescent="0.25">
      <c r="A17" s="29">
        <v>13</v>
      </c>
      <c r="B17" s="8"/>
      <c r="C17" s="9"/>
      <c r="D17" s="8"/>
      <c r="E17" s="9"/>
      <c r="F17" s="8"/>
      <c r="G17" s="9"/>
      <c r="H17" s="8" t="s">
        <v>33</v>
      </c>
      <c r="I17" s="9" t="s">
        <v>29</v>
      </c>
      <c r="J17" s="8"/>
      <c r="K17" s="9"/>
      <c r="L17" s="8" t="s">
        <v>70</v>
      </c>
      <c r="M17" s="9" t="s">
        <v>73</v>
      </c>
      <c r="N17" s="5" t="s">
        <v>1</v>
      </c>
      <c r="O17" s="5" t="s">
        <v>92</v>
      </c>
      <c r="Q17" s="9"/>
      <c r="R17" s="8"/>
      <c r="S17" s="9"/>
      <c r="T17" s="8"/>
      <c r="U17" s="9"/>
      <c r="V17" s="8"/>
      <c r="X17" s="9"/>
      <c r="Y17" s="8"/>
      <c r="Z17" s="9"/>
      <c r="AA17" s="8"/>
      <c r="AC17" s="9"/>
      <c r="AD17" s="8"/>
      <c r="AE17" s="9"/>
    </row>
    <row r="18" spans="1:31" x14ac:dyDescent="0.25">
      <c r="A18" s="29">
        <v>14</v>
      </c>
      <c r="B18" s="8"/>
      <c r="C18" s="9"/>
      <c r="D18" s="8"/>
      <c r="E18" s="9"/>
      <c r="F18" s="8"/>
      <c r="G18" s="9"/>
      <c r="H18" s="8" t="s">
        <v>33</v>
      </c>
      <c r="I18" s="9" t="s">
        <v>30</v>
      </c>
      <c r="J18" s="8"/>
      <c r="K18" s="9"/>
      <c r="L18" s="8" t="s">
        <v>70</v>
      </c>
      <c r="M18" s="9" t="s">
        <v>74</v>
      </c>
      <c r="N18" s="5" t="s">
        <v>1</v>
      </c>
      <c r="O18" s="5" t="s">
        <v>93</v>
      </c>
      <c r="Q18" s="9"/>
      <c r="R18" s="8"/>
      <c r="S18" s="9"/>
      <c r="T18" s="8"/>
      <c r="U18" s="9"/>
      <c r="V18" s="8"/>
      <c r="X18" s="9"/>
      <c r="Y18" s="8"/>
      <c r="Z18" s="9"/>
      <c r="AA18" s="8"/>
      <c r="AC18" s="9"/>
      <c r="AD18" s="8"/>
      <c r="AE18" s="9"/>
    </row>
    <row r="19" spans="1:31" x14ac:dyDescent="0.25">
      <c r="A19" s="29">
        <v>15</v>
      </c>
      <c r="B19" s="8"/>
      <c r="C19" s="9"/>
      <c r="D19" s="8"/>
      <c r="E19" s="9"/>
      <c r="F19" s="8"/>
      <c r="G19" s="9"/>
      <c r="H19" s="8" t="s">
        <v>33</v>
      </c>
      <c r="I19" s="9" t="s">
        <v>31</v>
      </c>
      <c r="J19" s="8"/>
      <c r="K19" s="9"/>
      <c r="L19" s="8" t="s">
        <v>70</v>
      </c>
      <c r="M19" s="9" t="s">
        <v>75</v>
      </c>
      <c r="Q19" s="9"/>
      <c r="R19" s="8"/>
      <c r="S19" s="9"/>
      <c r="T19" s="8"/>
      <c r="U19" s="9"/>
      <c r="V19" s="8"/>
      <c r="X19" s="9"/>
      <c r="Y19" s="8"/>
      <c r="Z19" s="9"/>
      <c r="AA19" s="8"/>
      <c r="AC19" s="9"/>
      <c r="AD19" s="8"/>
      <c r="AE19" s="9"/>
    </row>
    <row r="20" spans="1:31" x14ac:dyDescent="0.25">
      <c r="A20" s="29">
        <v>16</v>
      </c>
      <c r="B20" s="8"/>
      <c r="C20" s="9"/>
      <c r="D20" s="8"/>
      <c r="E20" s="9"/>
      <c r="F20" s="8"/>
      <c r="G20" s="9"/>
      <c r="H20" s="8" t="s">
        <v>34</v>
      </c>
      <c r="I20" s="9" t="s">
        <v>32</v>
      </c>
      <c r="J20" s="8"/>
      <c r="K20" s="9"/>
      <c r="L20" s="8" t="s">
        <v>70</v>
      </c>
      <c r="M20" s="9" t="s">
        <v>76</v>
      </c>
      <c r="Q20" s="9"/>
      <c r="R20" s="8"/>
      <c r="S20" s="9"/>
      <c r="T20" s="8"/>
      <c r="U20" s="9"/>
      <c r="V20" s="8"/>
      <c r="X20" s="9"/>
      <c r="Y20" s="8"/>
      <c r="Z20" s="9"/>
      <c r="AA20" s="8"/>
      <c r="AC20" s="9"/>
      <c r="AD20" s="8"/>
      <c r="AE20" s="9"/>
    </row>
    <row r="21" spans="1:31" x14ac:dyDescent="0.25">
      <c r="A21" s="29"/>
      <c r="B21" s="8"/>
      <c r="C21" s="9"/>
      <c r="D21" s="8"/>
      <c r="E21" s="9"/>
      <c r="F21" s="8"/>
      <c r="G21" s="9"/>
      <c r="H21" s="8"/>
      <c r="I21" s="9"/>
      <c r="J21" s="8"/>
      <c r="K21" s="9"/>
      <c r="L21" s="8"/>
      <c r="M21" s="9"/>
      <c r="Q21" s="9"/>
      <c r="R21" s="8"/>
      <c r="S21" s="9"/>
      <c r="T21" s="8"/>
      <c r="U21" s="9"/>
      <c r="V21" s="8"/>
      <c r="X21" s="9"/>
      <c r="Y21" s="8"/>
      <c r="Z21" s="9"/>
      <c r="AA21" s="8"/>
      <c r="AC21" s="9"/>
      <c r="AD21" s="8"/>
      <c r="AE21" s="9"/>
    </row>
    <row r="22" spans="1:31" ht="14.25" customHeight="1" thickBot="1" x14ac:dyDescent="0.3">
      <c r="A22" s="30"/>
      <c r="B22" s="10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P22" s="22"/>
      <c r="Q22" s="11"/>
      <c r="R22" s="10"/>
      <c r="S22" s="11"/>
      <c r="T22" s="10"/>
      <c r="U22" s="11"/>
      <c r="V22" s="10"/>
      <c r="W22" s="25"/>
      <c r="X22" s="11"/>
      <c r="Y22" s="10"/>
      <c r="Z22" s="11"/>
      <c r="AA22" s="10"/>
      <c r="AB22" s="25"/>
      <c r="AC22" s="11"/>
      <c r="AD22" s="10"/>
      <c r="AE22" s="11"/>
    </row>
    <row r="23" spans="1:31" ht="15.75" thickTop="1" x14ac:dyDescent="0.25">
      <c r="P23" s="2"/>
    </row>
  </sheetData>
  <mergeCells count="15">
    <mergeCell ref="AD2:AE3"/>
    <mergeCell ref="AA2:AC3"/>
    <mergeCell ref="A2:A3"/>
    <mergeCell ref="B2:C3"/>
    <mergeCell ref="D2:E3"/>
    <mergeCell ref="F2:G3"/>
    <mergeCell ref="H2:I3"/>
    <mergeCell ref="J2:K3"/>
    <mergeCell ref="L2:M3"/>
    <mergeCell ref="N2:O3"/>
    <mergeCell ref="R2:S3"/>
    <mergeCell ref="T2:U3"/>
    <mergeCell ref="V2:X3"/>
    <mergeCell ref="Y2:Z3"/>
    <mergeCell ref="P2:Q3"/>
  </mergeCells>
  <pageMargins left="0.7" right="0.7" top="0.75" bottom="0.75" header="0.3" footer="0.3"/>
  <pageSetup paperSize="9" fitToWidth="0" orientation="landscape" r:id="rId1"/>
  <rowBreaks count="1" manualBreakCount="1">
    <brk id="22" max="16383" man="1"/>
  </rowBreaks>
  <colBreaks count="4" manualBreakCount="4">
    <brk id="7" max="1048575" man="1"/>
    <brk id="13" max="1048575" man="1"/>
    <brk id="21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Werkeenheden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Haers, Marie-Louise</dc:creator>
  <cp:lastModifiedBy>Haers, Marie-Louise</cp:lastModifiedBy>
  <cp:lastPrinted>2020-01-13T10:57:08Z</cp:lastPrinted>
  <dcterms:created xsi:type="dcterms:W3CDTF">2019-11-27T10:22:55Z</dcterms:created>
  <dcterms:modified xsi:type="dcterms:W3CDTF">2020-01-13T10:58:51Z</dcterms:modified>
</cp:coreProperties>
</file>